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1835" windowHeight="11340" firstSheet="1" activeTab="1"/>
  </bookViews>
  <sheets>
    <sheet name="Sayfa3" sheetId="3" state="hidden" r:id="rId1"/>
    <sheet name="Sheet1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4" l="1"/>
  <c r="Q8" i="4"/>
</calcChain>
</file>

<file path=xl/sharedStrings.xml><?xml version="1.0" encoding="utf-8"?>
<sst xmlns="http://schemas.openxmlformats.org/spreadsheetml/2006/main" count="475" uniqueCount="148">
  <si>
    <t>Bölüm</t>
  </si>
  <si>
    <t>Sınıf</t>
  </si>
  <si>
    <t>Başvurduğu</t>
  </si>
  <si>
    <t>Açıklama</t>
  </si>
  <si>
    <t>Sıra No</t>
  </si>
  <si>
    <t>Yurt İçi / Yurt Dışı</t>
  </si>
  <si>
    <t>KİLİS 7 ARALIK ÜNİVERSİTESİ</t>
  </si>
  <si>
    <t>T.C.</t>
  </si>
  <si>
    <t>Kayıtlı Olduğu</t>
  </si>
  <si>
    <t>Asil/  Yedek</t>
  </si>
  <si>
    <t xml:space="preserve"> Üniversite</t>
  </si>
  <si>
    <t>Öğretim Türü</t>
  </si>
  <si>
    <t xml:space="preserve">Yarıyıl </t>
  </si>
  <si>
    <t>Adı</t>
  </si>
  <si>
    <t>Soyadı</t>
  </si>
  <si>
    <t>Sınıf Öğretmenliği</t>
  </si>
  <si>
    <t>II</t>
  </si>
  <si>
    <t>I. Öğretim</t>
  </si>
  <si>
    <t>III</t>
  </si>
  <si>
    <t>IV</t>
  </si>
  <si>
    <t>V</t>
  </si>
  <si>
    <t>Yurt içi</t>
  </si>
  <si>
    <t>Yakın Doğu Üniversitesi</t>
  </si>
  <si>
    <t>Yurt dışı</t>
  </si>
  <si>
    <t>Uluslararası Kıbrıs Üniversitesi</t>
  </si>
  <si>
    <t>Doğu Akdeniz Üniversitesi</t>
  </si>
  <si>
    <t>Dr. Öğr. Üyesi Esra SARAÇ-YILDIRIM</t>
  </si>
  <si>
    <t xml:space="preserve">Sınıf Eğitimi ABD Başkanı </t>
  </si>
  <si>
    <t>Kilisli Muallim Rıfat Eğitim Fakültesi</t>
  </si>
  <si>
    <t xml:space="preserve">            Sınıf Eğitimi Anabilim Dalı Yatay Geçiş Değerlendirme Sonuç Belgesi (2023-2024 Güz Dönemi) </t>
  </si>
  <si>
    <t>Yerleştirme Puanı (YKS Puanının %40'I + AGNO'nun %60'I)</t>
  </si>
  <si>
    <t>ARIK</t>
  </si>
  <si>
    <t>Arif Ulaş</t>
  </si>
  <si>
    <t>Ayşe</t>
  </si>
  <si>
    <t>ATLAR</t>
  </si>
  <si>
    <t>Beyza Nur</t>
  </si>
  <si>
    <t>YAŞAR</t>
  </si>
  <si>
    <t>Artvin Çoruh Üniversitesi</t>
  </si>
  <si>
    <t>Yerleştirme belgesi eksik</t>
  </si>
  <si>
    <t>Yerleştirme belgesi eksik/Sonuç belgesi var</t>
  </si>
  <si>
    <t>ÇALIŞ</t>
  </si>
  <si>
    <t>Beyzagül</t>
  </si>
  <si>
    <t>1 FF'I var ama bahar döneminde almış görünüyor</t>
  </si>
  <si>
    <t>Caner Ulaş</t>
  </si>
  <si>
    <t>DURAN</t>
  </si>
  <si>
    <t>Çimen</t>
  </si>
  <si>
    <t>KAVTUR</t>
  </si>
  <si>
    <t>W harfli dersten çekildiği dersi var</t>
  </si>
  <si>
    <t>Döne</t>
  </si>
  <si>
    <t>ÖZUÇAR</t>
  </si>
  <si>
    <t>Hasan Kalyoncu Üniversitesi</t>
  </si>
  <si>
    <t>Transkript onaysız</t>
  </si>
  <si>
    <t>Efekan</t>
  </si>
  <si>
    <t>ZEYBEK</t>
  </si>
  <si>
    <t>Elif</t>
  </si>
  <si>
    <t>OFLAZ</t>
  </si>
  <si>
    <t>Sabahattin Zaim Üniversitesi</t>
  </si>
  <si>
    <t>Emine Sultan</t>
  </si>
  <si>
    <t>BALAN</t>
  </si>
  <si>
    <t>Emre</t>
  </si>
  <si>
    <t>ÇOBAN</t>
  </si>
  <si>
    <t>Esin Esra</t>
  </si>
  <si>
    <t>DANA</t>
  </si>
  <si>
    <t>Ret</t>
  </si>
  <si>
    <t>AGNO 2.50'nin altında Yerleştirme belgesi eksik/Sonuç belgesi var/</t>
  </si>
  <si>
    <t>Esra</t>
  </si>
  <si>
    <t>Fatma</t>
  </si>
  <si>
    <t>TEKELİ</t>
  </si>
  <si>
    <t>Hatice</t>
  </si>
  <si>
    <t>KÜÇÜKAYCAN</t>
  </si>
  <si>
    <t>Hatice Nisa</t>
  </si>
  <si>
    <t>KAYA</t>
  </si>
  <si>
    <t>İlayda</t>
  </si>
  <si>
    <t>UÇAR</t>
  </si>
  <si>
    <t>Lefke Avrupa Üniversitesi</t>
  </si>
  <si>
    <t>İlayda Işıl</t>
  </si>
  <si>
    <t>SUCU</t>
  </si>
  <si>
    <t>FD notlu dersi var.</t>
  </si>
  <si>
    <t>Kadiriye</t>
  </si>
  <si>
    <t>SÜZER</t>
  </si>
  <si>
    <t>Kafkas Üniversitesi</t>
  </si>
  <si>
    <t>Mehmet</t>
  </si>
  <si>
    <t>KÖKSOY</t>
  </si>
  <si>
    <t>TEKBALIK</t>
  </si>
  <si>
    <t>Merve</t>
  </si>
  <si>
    <t>BÖKE</t>
  </si>
  <si>
    <t>KILIÇ</t>
  </si>
  <si>
    <t>Meryem</t>
  </si>
  <si>
    <t>GASER</t>
  </si>
  <si>
    <t>Zonguldak Bülent Ecevit Üniversitesi</t>
  </si>
  <si>
    <t>Nisa</t>
  </si>
  <si>
    <t>ÖNCEL</t>
  </si>
  <si>
    <t>Nisanur</t>
  </si>
  <si>
    <t>BULUT</t>
  </si>
  <si>
    <t>Nur Hayat</t>
  </si>
  <si>
    <t>TAN</t>
  </si>
  <si>
    <t>Girne Amerikan Üniversitesi</t>
  </si>
  <si>
    <t>Özge</t>
  </si>
  <si>
    <t>MERT</t>
  </si>
  <si>
    <t>Simav</t>
  </si>
  <si>
    <t>ALTAŞ</t>
  </si>
  <si>
    <t>YKS yerleştirme belgesi eksik</t>
  </si>
  <si>
    <t>Sözdar</t>
  </si>
  <si>
    <t>YAVUZ</t>
  </si>
  <si>
    <t>Şahin</t>
  </si>
  <si>
    <t>SAYGILI</t>
  </si>
  <si>
    <t>Tuba</t>
  </si>
  <si>
    <t>ŞAHİN</t>
  </si>
  <si>
    <t>Yağmur</t>
  </si>
  <si>
    <t>TAĞA</t>
  </si>
  <si>
    <t>Sinop Üniversitesi</t>
  </si>
  <si>
    <t>Daha önce yatay geçiş yapmış/YKS yerleştirme belgesi Hakkari Üniv. ait</t>
  </si>
  <si>
    <t>Yaren</t>
  </si>
  <si>
    <t>BAKLACI</t>
  </si>
  <si>
    <t>3,70</t>
  </si>
  <si>
    <t>Transkript ve diğer belgeler açılmıyor</t>
  </si>
  <si>
    <t>Zehra</t>
  </si>
  <si>
    <t>KORKMAZ</t>
  </si>
  <si>
    <t>Zeynep Ilgaz</t>
  </si>
  <si>
    <t>CEYHAN</t>
  </si>
  <si>
    <t>Zeynep Özge</t>
  </si>
  <si>
    <t>Zülal</t>
  </si>
  <si>
    <t>BAŞ</t>
  </si>
  <si>
    <t>Başkent Üniversitesi</t>
  </si>
  <si>
    <t>YKS Yerleştirme belgesi eksik</t>
  </si>
  <si>
    <t>ÖSYM</t>
  </si>
  <si>
    <t>GNO</t>
  </si>
  <si>
    <t>GNO'nun Yüzdelik Karşılığı</t>
  </si>
  <si>
    <t>GNO
(YÖK' ün Dönüşüm Tablosu Kullanılacaktır.)</t>
  </si>
  <si>
    <t>T.C. Kimlik NO</t>
  </si>
  <si>
    <t>Özel Güvenlik</t>
  </si>
  <si>
    <t>I</t>
  </si>
  <si>
    <t>Bölüm/Program</t>
  </si>
  <si>
    <t>Yurt İçi</t>
  </si>
  <si>
    <t>Asıl</t>
  </si>
  <si>
    <t>Doğalgaz ve Tesisatı</t>
  </si>
  <si>
    <t>El Sanatları</t>
  </si>
  <si>
    <t>Aynı Programa ya da müfredatı %80 oranında tutan programlara geçiş yapılabilir</t>
  </si>
  <si>
    <t>Teknik Bilimler Meslek Yüksekokulu</t>
  </si>
  <si>
    <t xml:space="preserve">              2024-2025 Bahar Dönemi Yatay Geçiş Değerlendirme Sonuç Belgesi</t>
  </si>
  <si>
    <t xml:space="preserve">Karamanoğlu Mehmet Bey Üniversitesi </t>
  </si>
  <si>
    <t>Recep Tayyip Erdoğan Üniversitesi</t>
  </si>
  <si>
    <t>103******84</t>
  </si>
  <si>
    <t>499******44</t>
  </si>
  <si>
    <t>ED*****</t>
  </si>
  <si>
    <t>ME*****</t>
  </si>
  <si>
    <t>ÜN*****</t>
  </si>
  <si>
    <t>BA*****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</si>
</sst>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2"/>
      <color indexed="8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indexed="8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top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0" borderId="1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zoomScale="80" zoomScaleNormal="80" workbookViewId="0">
      <selection activeCell="D25" sqref="D25"/>
    </sheetView>
  </sheetViews>
  <sheetFormatPr defaultRowHeight="15.75" x14ac:dyDescent="0.25"/>
  <cols>
    <col min="1" max="1" width="4.85546875" style="3" customWidth="1"/>
    <col min="2" max="2" width="10" style="1" customWidth="1"/>
    <col min="3" max="3" width="10.7109375" style="1" customWidth="1"/>
    <col min="4" max="4" width="22.28515625" style="1" customWidth="1"/>
    <col min="5" max="5" width="17.7109375" style="1" customWidth="1"/>
    <col min="6" max="6" width="7.42578125" style="3" customWidth="1"/>
    <col min="7" max="7" width="8.28515625" style="3" customWidth="1"/>
    <col min="8" max="8" width="11.28515625" style="1" customWidth="1"/>
    <col min="9" max="9" width="18.140625" style="1" customWidth="1"/>
    <col min="10" max="10" width="9.140625" style="3" customWidth="1"/>
    <col min="11" max="11" width="10.140625" style="3" customWidth="1"/>
    <col min="12" max="12" width="10.28515625" style="1" customWidth="1"/>
    <col min="13" max="13" width="9.42578125" style="1" customWidth="1"/>
    <col min="14" max="16" width="9.85546875" style="4" customWidth="1"/>
    <col min="17" max="17" width="12.28515625" style="4" customWidth="1"/>
    <col min="18" max="18" width="7.42578125" style="3" customWidth="1"/>
    <col min="19" max="19" width="58.28515625" style="1" customWidth="1"/>
  </cols>
  <sheetData>
    <row r="1" spans="1:19" x14ac:dyDescent="0.25">
      <c r="A1" s="49" t="s">
        <v>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x14ac:dyDescent="0.25">
      <c r="A2" s="49" t="s">
        <v>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x14ac:dyDescent="0.25">
      <c r="A3" s="49" t="s">
        <v>28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x14ac:dyDescent="0.25">
      <c r="A4" s="49" t="s">
        <v>29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ht="7.1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21"/>
      <c r="P5" s="21"/>
      <c r="Q5" s="21"/>
      <c r="R5" s="21"/>
      <c r="S5" s="6"/>
    </row>
    <row r="6" spans="1:19" hidden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21"/>
      <c r="P6" s="21"/>
      <c r="Q6" s="21"/>
      <c r="R6" s="21"/>
      <c r="S6" s="6"/>
    </row>
    <row r="7" spans="1:19" x14ac:dyDescent="0.25">
      <c r="A7" s="47" t="s">
        <v>4</v>
      </c>
      <c r="B7" s="50" t="s">
        <v>13</v>
      </c>
      <c r="C7" s="50" t="s">
        <v>14</v>
      </c>
      <c r="D7" s="47" t="s">
        <v>8</v>
      </c>
      <c r="E7" s="47"/>
      <c r="F7" s="47"/>
      <c r="G7" s="47"/>
      <c r="H7" s="47"/>
      <c r="I7" s="47" t="s">
        <v>2</v>
      </c>
      <c r="J7" s="47"/>
      <c r="K7" s="47"/>
      <c r="L7" s="47"/>
      <c r="M7" s="47" t="s">
        <v>5</v>
      </c>
      <c r="N7" s="47" t="s">
        <v>125</v>
      </c>
      <c r="O7" s="50" t="s">
        <v>126</v>
      </c>
      <c r="P7" s="47" t="s">
        <v>127</v>
      </c>
      <c r="Q7" s="47" t="s">
        <v>30</v>
      </c>
      <c r="R7" s="47" t="s">
        <v>9</v>
      </c>
      <c r="S7" s="48" t="s">
        <v>3</v>
      </c>
    </row>
    <row r="8" spans="1:19" ht="57.6" customHeight="1" x14ac:dyDescent="0.25">
      <c r="A8" s="47"/>
      <c r="B8" s="51"/>
      <c r="C8" s="51"/>
      <c r="D8" s="2" t="s">
        <v>10</v>
      </c>
      <c r="E8" s="2" t="s">
        <v>0</v>
      </c>
      <c r="F8" s="2" t="s">
        <v>1</v>
      </c>
      <c r="G8" s="2" t="s">
        <v>12</v>
      </c>
      <c r="H8" s="2" t="s">
        <v>11</v>
      </c>
      <c r="I8" s="2" t="s">
        <v>0</v>
      </c>
      <c r="J8" s="2" t="s">
        <v>1</v>
      </c>
      <c r="K8" s="2" t="s">
        <v>12</v>
      </c>
      <c r="L8" s="2" t="s">
        <v>11</v>
      </c>
      <c r="M8" s="47"/>
      <c r="N8" s="47"/>
      <c r="O8" s="51"/>
      <c r="P8" s="47"/>
      <c r="Q8" s="47"/>
      <c r="R8" s="47"/>
      <c r="S8" s="48"/>
    </row>
    <row r="9" spans="1:19" x14ac:dyDescent="0.25">
      <c r="A9" s="16">
        <v>1</v>
      </c>
      <c r="B9" s="9" t="s">
        <v>48</v>
      </c>
      <c r="C9" s="9" t="s">
        <v>49</v>
      </c>
      <c r="D9" s="9" t="s">
        <v>50</v>
      </c>
      <c r="E9" s="9" t="s">
        <v>15</v>
      </c>
      <c r="F9" s="7">
        <v>1</v>
      </c>
      <c r="G9" s="7" t="s">
        <v>16</v>
      </c>
      <c r="H9" s="9" t="s">
        <v>17</v>
      </c>
      <c r="I9" s="9" t="s">
        <v>15</v>
      </c>
      <c r="J9" s="7">
        <v>2</v>
      </c>
      <c r="K9" s="7" t="s">
        <v>18</v>
      </c>
      <c r="L9" s="9" t="s">
        <v>17</v>
      </c>
      <c r="M9" s="14" t="s">
        <v>21</v>
      </c>
      <c r="N9" s="30">
        <v>352.00146000000001</v>
      </c>
      <c r="O9" s="13">
        <v>3.13</v>
      </c>
      <c r="P9" s="13">
        <v>82.6</v>
      </c>
      <c r="Q9" s="13"/>
      <c r="R9" s="7"/>
      <c r="S9" s="9" t="s">
        <v>51</v>
      </c>
    </row>
    <row r="10" spans="1:19" x14ac:dyDescent="0.25">
      <c r="A10" s="16">
        <v>2</v>
      </c>
      <c r="B10" s="15" t="s">
        <v>54</v>
      </c>
      <c r="C10" s="15" t="s">
        <v>55</v>
      </c>
      <c r="D10" s="14" t="s">
        <v>56</v>
      </c>
      <c r="E10" s="14" t="s">
        <v>15</v>
      </c>
      <c r="F10" s="7">
        <v>1</v>
      </c>
      <c r="G10" s="7" t="s">
        <v>16</v>
      </c>
      <c r="H10" s="14" t="s">
        <v>17</v>
      </c>
      <c r="I10" s="14" t="s">
        <v>15</v>
      </c>
      <c r="J10" s="7">
        <v>2</v>
      </c>
      <c r="K10" s="7" t="s">
        <v>18</v>
      </c>
      <c r="L10" s="14" t="s">
        <v>17</v>
      </c>
      <c r="M10" s="14" t="s">
        <v>21</v>
      </c>
      <c r="N10" s="30">
        <v>334.70287999999999</v>
      </c>
      <c r="O10" s="7">
        <v>3.28</v>
      </c>
      <c r="P10" s="7">
        <v>85.6</v>
      </c>
      <c r="Q10" s="7"/>
      <c r="R10" s="7"/>
      <c r="S10" s="9"/>
    </row>
    <row r="11" spans="1:19" x14ac:dyDescent="0.25">
      <c r="A11" s="16">
        <v>3</v>
      </c>
      <c r="B11" s="15" t="s">
        <v>75</v>
      </c>
      <c r="C11" s="15" t="s">
        <v>76</v>
      </c>
      <c r="D11" s="14" t="s">
        <v>50</v>
      </c>
      <c r="E11" s="14" t="s">
        <v>15</v>
      </c>
      <c r="F11" s="7">
        <v>1</v>
      </c>
      <c r="G11" s="7" t="s">
        <v>16</v>
      </c>
      <c r="H11" s="14" t="s">
        <v>17</v>
      </c>
      <c r="I11" s="14" t="s">
        <v>15</v>
      </c>
      <c r="J11" s="7">
        <v>2</v>
      </c>
      <c r="K11" s="7" t="s">
        <v>18</v>
      </c>
      <c r="L11" s="14" t="s">
        <v>17</v>
      </c>
      <c r="M11" s="14" t="s">
        <v>21</v>
      </c>
      <c r="N11" s="30">
        <v>348.11178000000001</v>
      </c>
      <c r="O11" s="7">
        <v>2.69</v>
      </c>
      <c r="P11" s="7">
        <v>73.8</v>
      </c>
      <c r="Q11" s="7"/>
      <c r="R11" s="7"/>
      <c r="S11" s="9" t="s">
        <v>77</v>
      </c>
    </row>
    <row r="12" spans="1:19" x14ac:dyDescent="0.25">
      <c r="A12" s="16">
        <v>4</v>
      </c>
      <c r="B12" s="9" t="s">
        <v>84</v>
      </c>
      <c r="C12" s="9" t="s">
        <v>86</v>
      </c>
      <c r="D12" s="9" t="s">
        <v>50</v>
      </c>
      <c r="E12" s="9" t="s">
        <v>15</v>
      </c>
      <c r="F12" s="7">
        <v>1</v>
      </c>
      <c r="G12" s="7" t="s">
        <v>16</v>
      </c>
      <c r="H12" s="9" t="s">
        <v>17</v>
      </c>
      <c r="I12" s="9" t="s">
        <v>15</v>
      </c>
      <c r="J12" s="7">
        <v>2</v>
      </c>
      <c r="K12" s="7" t="s">
        <v>18</v>
      </c>
      <c r="L12" s="14" t="s">
        <v>17</v>
      </c>
      <c r="M12" s="8" t="s">
        <v>21</v>
      </c>
      <c r="N12" s="30">
        <v>360.98901000000001</v>
      </c>
      <c r="O12" s="13">
        <v>2.66</v>
      </c>
      <c r="P12" s="13">
        <v>73.2</v>
      </c>
      <c r="Q12" s="13"/>
      <c r="R12" s="7"/>
      <c r="S12" s="9" t="s">
        <v>51</v>
      </c>
    </row>
    <row r="13" spans="1:19" x14ac:dyDescent="0.25">
      <c r="A13" s="7">
        <v>5</v>
      </c>
      <c r="B13" s="9" t="s">
        <v>87</v>
      </c>
      <c r="C13" s="9" t="s">
        <v>88</v>
      </c>
      <c r="D13" s="9" t="s">
        <v>89</v>
      </c>
      <c r="E13" s="9" t="s">
        <v>15</v>
      </c>
      <c r="F13" s="7">
        <v>1</v>
      </c>
      <c r="G13" s="7" t="s">
        <v>16</v>
      </c>
      <c r="H13" s="9" t="s">
        <v>17</v>
      </c>
      <c r="I13" s="9" t="s">
        <v>15</v>
      </c>
      <c r="J13" s="7">
        <v>2</v>
      </c>
      <c r="K13" s="7" t="s">
        <v>18</v>
      </c>
      <c r="L13" s="14" t="s">
        <v>17</v>
      </c>
      <c r="M13" s="14" t="s">
        <v>21</v>
      </c>
      <c r="N13" s="30">
        <v>364.55023</v>
      </c>
      <c r="O13" s="13">
        <v>3.05</v>
      </c>
      <c r="P13" s="13">
        <v>81</v>
      </c>
      <c r="Q13" s="13"/>
      <c r="R13" s="7"/>
      <c r="S13" s="12"/>
    </row>
    <row r="14" spans="1:19" x14ac:dyDescent="0.25">
      <c r="A14" s="7">
        <v>6</v>
      </c>
      <c r="B14" s="9" t="s">
        <v>116</v>
      </c>
      <c r="C14" s="9" t="s">
        <v>117</v>
      </c>
      <c r="D14" s="9" t="s">
        <v>50</v>
      </c>
      <c r="E14" s="9" t="s">
        <v>15</v>
      </c>
      <c r="F14" s="7">
        <v>1</v>
      </c>
      <c r="G14" s="7" t="s">
        <v>16</v>
      </c>
      <c r="H14" s="9" t="s">
        <v>17</v>
      </c>
      <c r="I14" s="9" t="s">
        <v>15</v>
      </c>
      <c r="J14" s="7">
        <v>2</v>
      </c>
      <c r="K14" s="7" t="s">
        <v>18</v>
      </c>
      <c r="L14" s="9" t="s">
        <v>17</v>
      </c>
      <c r="M14" s="9" t="s">
        <v>21</v>
      </c>
      <c r="N14" s="30">
        <v>350.23878999999999</v>
      </c>
      <c r="O14" s="13">
        <v>2.82</v>
      </c>
      <c r="P14" s="13">
        <v>76.400000000000006</v>
      </c>
      <c r="Q14" s="13"/>
      <c r="R14" s="7"/>
      <c r="S14" s="12"/>
    </row>
    <row r="15" spans="1:19" x14ac:dyDescent="0.25">
      <c r="A15" s="7"/>
      <c r="B15" s="15"/>
      <c r="C15" s="15"/>
      <c r="D15" s="14"/>
      <c r="E15" s="14"/>
      <c r="F15" s="7"/>
      <c r="G15" s="7"/>
      <c r="H15" s="14"/>
      <c r="I15" s="14"/>
      <c r="J15" s="7"/>
      <c r="K15" s="7"/>
      <c r="L15" s="14"/>
      <c r="M15" s="14"/>
      <c r="N15" s="30"/>
      <c r="O15" s="7"/>
      <c r="P15" s="7"/>
      <c r="Q15" s="7"/>
      <c r="R15" s="7"/>
      <c r="S15" s="12"/>
    </row>
    <row r="16" spans="1:19" s="26" customFormat="1" x14ac:dyDescent="0.25">
      <c r="A16" s="22"/>
      <c r="B16" s="27"/>
      <c r="C16" s="27"/>
      <c r="D16" s="27"/>
      <c r="E16" s="27"/>
      <c r="F16" s="22"/>
      <c r="G16" s="22"/>
      <c r="H16" s="27"/>
      <c r="I16" s="27"/>
      <c r="J16" s="22"/>
      <c r="K16" s="22"/>
      <c r="L16" s="29"/>
      <c r="M16" s="23"/>
      <c r="N16" s="31"/>
      <c r="O16" s="28"/>
      <c r="P16" s="28"/>
      <c r="Q16" s="28"/>
      <c r="R16" s="22"/>
      <c r="S16" s="27"/>
    </row>
    <row r="17" spans="1:19" x14ac:dyDescent="0.25">
      <c r="A17" s="16">
        <v>1</v>
      </c>
      <c r="B17" s="1" t="s">
        <v>35</v>
      </c>
      <c r="C17" s="1" t="s">
        <v>36</v>
      </c>
      <c r="D17" s="1" t="s">
        <v>37</v>
      </c>
      <c r="E17" s="9" t="s">
        <v>15</v>
      </c>
      <c r="F17" s="7">
        <v>2</v>
      </c>
      <c r="G17" s="7" t="s">
        <v>19</v>
      </c>
      <c r="H17" s="9" t="s">
        <v>17</v>
      </c>
      <c r="I17" s="9" t="s">
        <v>15</v>
      </c>
      <c r="J17" s="7">
        <v>3</v>
      </c>
      <c r="K17" s="7" t="s">
        <v>20</v>
      </c>
      <c r="L17" s="9" t="s">
        <v>17</v>
      </c>
      <c r="M17" s="14" t="s">
        <v>21</v>
      </c>
      <c r="N17" s="30">
        <v>304.59278</v>
      </c>
      <c r="O17" s="13">
        <v>3.45</v>
      </c>
      <c r="P17" s="13">
        <v>89</v>
      </c>
      <c r="Q17" s="13"/>
      <c r="R17" s="7"/>
      <c r="S17" s="9" t="s">
        <v>39</v>
      </c>
    </row>
    <row r="18" spans="1:19" x14ac:dyDescent="0.25">
      <c r="A18" s="16">
        <v>2</v>
      </c>
      <c r="B18" s="9" t="s">
        <v>78</v>
      </c>
      <c r="C18" s="9" t="s">
        <v>79</v>
      </c>
      <c r="D18" s="9" t="s">
        <v>80</v>
      </c>
      <c r="E18" s="9" t="s">
        <v>15</v>
      </c>
      <c r="F18" s="7">
        <v>2</v>
      </c>
      <c r="G18" s="7" t="s">
        <v>19</v>
      </c>
      <c r="H18" s="9" t="s">
        <v>17</v>
      </c>
      <c r="I18" s="9" t="s">
        <v>15</v>
      </c>
      <c r="J18" s="7">
        <v>3</v>
      </c>
      <c r="K18" s="7" t="s">
        <v>20</v>
      </c>
      <c r="L18" s="14" t="s">
        <v>17</v>
      </c>
      <c r="M18" s="8" t="s">
        <v>21</v>
      </c>
      <c r="N18" s="30">
        <v>303.24579</v>
      </c>
      <c r="O18" s="13">
        <v>3.51</v>
      </c>
      <c r="P18" s="13">
        <v>90.2</v>
      </c>
      <c r="Q18" s="13"/>
      <c r="R18" s="7"/>
      <c r="S18" s="9" t="s">
        <v>51</v>
      </c>
    </row>
    <row r="19" spans="1:19" x14ac:dyDescent="0.25">
      <c r="A19" s="16">
        <v>3</v>
      </c>
      <c r="B19" s="15" t="s">
        <v>92</v>
      </c>
      <c r="C19" s="15" t="s">
        <v>93</v>
      </c>
      <c r="D19" s="14" t="s">
        <v>80</v>
      </c>
      <c r="E19" s="14" t="s">
        <v>15</v>
      </c>
      <c r="F19" s="7">
        <v>2</v>
      </c>
      <c r="G19" s="7" t="s">
        <v>19</v>
      </c>
      <c r="H19" s="14" t="s">
        <v>17</v>
      </c>
      <c r="I19" s="14" t="s">
        <v>15</v>
      </c>
      <c r="J19" s="7">
        <v>3</v>
      </c>
      <c r="K19" s="7" t="s">
        <v>20</v>
      </c>
      <c r="L19" s="14" t="s">
        <v>17</v>
      </c>
      <c r="M19" s="14" t="s">
        <v>21</v>
      </c>
      <c r="N19" s="30">
        <v>302.91640000000001</v>
      </c>
      <c r="O19" s="7">
        <v>3.22</v>
      </c>
      <c r="P19" s="13">
        <v>84.4</v>
      </c>
      <c r="Q19" s="7"/>
      <c r="R19" s="7"/>
      <c r="S19" s="9"/>
    </row>
    <row r="20" spans="1:19" x14ac:dyDescent="0.25">
      <c r="A20" s="16">
        <v>4</v>
      </c>
      <c r="B20" s="9" t="s">
        <v>108</v>
      </c>
      <c r="C20" s="9" t="s">
        <v>109</v>
      </c>
      <c r="D20" s="9" t="s">
        <v>110</v>
      </c>
      <c r="E20" s="9" t="s">
        <v>15</v>
      </c>
      <c r="F20" s="7">
        <v>2</v>
      </c>
      <c r="G20" s="7" t="s">
        <v>19</v>
      </c>
      <c r="H20" s="9" t="s">
        <v>17</v>
      </c>
      <c r="I20" s="9" t="s">
        <v>15</v>
      </c>
      <c r="J20" s="7">
        <v>3</v>
      </c>
      <c r="K20" s="7" t="s">
        <v>20</v>
      </c>
      <c r="L20" s="14" t="s">
        <v>17</v>
      </c>
      <c r="M20" s="8" t="s">
        <v>21</v>
      </c>
      <c r="N20" s="30">
        <v>302.64134000000001</v>
      </c>
      <c r="O20" s="13">
        <v>3.31</v>
      </c>
      <c r="P20" s="13">
        <v>86.2</v>
      </c>
      <c r="Q20" s="13"/>
      <c r="R20" s="7"/>
      <c r="S20" s="12" t="s">
        <v>111</v>
      </c>
    </row>
    <row r="21" spans="1:19" x14ac:dyDescent="0.25">
      <c r="A21" s="7">
        <v>5</v>
      </c>
      <c r="B21" s="9" t="s">
        <v>121</v>
      </c>
      <c r="C21" s="9" t="s">
        <v>122</v>
      </c>
      <c r="D21" s="9" t="s">
        <v>123</v>
      </c>
      <c r="E21" s="9" t="s">
        <v>15</v>
      </c>
      <c r="F21" s="7">
        <v>2</v>
      </c>
      <c r="G21" s="7" t="s">
        <v>19</v>
      </c>
      <c r="H21" s="9" t="s">
        <v>17</v>
      </c>
      <c r="I21" s="9" t="s">
        <v>15</v>
      </c>
      <c r="J21" s="7">
        <v>3</v>
      </c>
      <c r="K21" s="7" t="s">
        <v>20</v>
      </c>
      <c r="L21" s="14" t="s">
        <v>17</v>
      </c>
      <c r="M21" s="8" t="s">
        <v>21</v>
      </c>
      <c r="N21" s="30">
        <v>286.24887999999999</v>
      </c>
      <c r="O21" s="13">
        <v>3.22</v>
      </c>
      <c r="P21" s="13">
        <v>84.4</v>
      </c>
      <c r="Q21" s="13"/>
      <c r="R21" s="7"/>
      <c r="S21" s="12" t="s">
        <v>124</v>
      </c>
    </row>
    <row r="22" spans="1:19" x14ac:dyDescent="0.25">
      <c r="A22" s="7"/>
      <c r="B22" s="15"/>
      <c r="C22" s="15"/>
      <c r="D22" s="14"/>
      <c r="E22" s="14"/>
      <c r="F22" s="7"/>
      <c r="G22" s="7"/>
      <c r="H22" s="14"/>
      <c r="I22" s="14"/>
      <c r="J22" s="7"/>
      <c r="K22" s="7"/>
      <c r="L22" s="14"/>
      <c r="M22" s="14"/>
      <c r="N22" s="30"/>
      <c r="O22" s="7"/>
      <c r="P22" s="7"/>
      <c r="Q22" s="7"/>
      <c r="R22" s="7"/>
      <c r="S22" s="12"/>
    </row>
    <row r="23" spans="1:19" s="26" customFormat="1" x14ac:dyDescent="0.25">
      <c r="A23" s="22"/>
      <c r="B23" s="27"/>
      <c r="C23" s="27"/>
      <c r="D23" s="27"/>
      <c r="E23" s="27"/>
      <c r="F23" s="22"/>
      <c r="G23" s="22"/>
      <c r="H23" s="27"/>
      <c r="I23" s="27"/>
      <c r="J23" s="22"/>
      <c r="K23" s="22"/>
      <c r="L23" s="27"/>
      <c r="M23" s="27"/>
      <c r="N23" s="31"/>
      <c r="O23" s="28"/>
      <c r="P23" s="28"/>
      <c r="Q23" s="28"/>
      <c r="R23" s="22"/>
      <c r="S23" s="27"/>
    </row>
    <row r="24" spans="1:19" x14ac:dyDescent="0.25">
      <c r="A24" s="16">
        <v>1</v>
      </c>
      <c r="B24" s="1" t="s">
        <v>33</v>
      </c>
      <c r="C24" s="1" t="s">
        <v>34</v>
      </c>
      <c r="D24" s="1" t="s">
        <v>22</v>
      </c>
      <c r="E24" s="9" t="s">
        <v>15</v>
      </c>
      <c r="F24" s="10">
        <v>1</v>
      </c>
      <c r="G24" s="10" t="s">
        <v>16</v>
      </c>
      <c r="H24" s="8" t="s">
        <v>17</v>
      </c>
      <c r="I24" s="8" t="s">
        <v>15</v>
      </c>
      <c r="J24" s="10">
        <v>2</v>
      </c>
      <c r="K24" s="10" t="s">
        <v>18</v>
      </c>
      <c r="L24" s="9" t="s">
        <v>17</v>
      </c>
      <c r="M24" s="9" t="s">
        <v>23</v>
      </c>
      <c r="N24" s="32">
        <v>327.47832</v>
      </c>
      <c r="O24" s="3">
        <v>3.18</v>
      </c>
      <c r="P24" s="11">
        <v>83.6</v>
      </c>
      <c r="Q24" s="11"/>
      <c r="R24" s="10"/>
      <c r="S24" s="9"/>
    </row>
    <row r="25" spans="1:19" x14ac:dyDescent="0.25">
      <c r="A25" s="16">
        <v>2</v>
      </c>
      <c r="B25" s="8" t="s">
        <v>41</v>
      </c>
      <c r="C25" s="8" t="s">
        <v>40</v>
      </c>
      <c r="D25" s="8" t="s">
        <v>22</v>
      </c>
      <c r="E25" s="8" t="s">
        <v>15</v>
      </c>
      <c r="F25" s="10">
        <v>1</v>
      </c>
      <c r="G25" s="10" t="s">
        <v>16</v>
      </c>
      <c r="H25" s="8" t="s">
        <v>17</v>
      </c>
      <c r="I25" s="8" t="s">
        <v>15</v>
      </c>
      <c r="J25" s="10">
        <v>2</v>
      </c>
      <c r="K25" s="10" t="s">
        <v>18</v>
      </c>
      <c r="L25" s="8" t="s">
        <v>17</v>
      </c>
      <c r="M25" s="8" t="s">
        <v>23</v>
      </c>
      <c r="N25" s="32">
        <v>321.23532</v>
      </c>
      <c r="O25" s="11">
        <v>3.07</v>
      </c>
      <c r="P25" s="11">
        <v>84.4</v>
      </c>
      <c r="Q25" s="11"/>
      <c r="R25" s="10"/>
      <c r="S25" s="9" t="s">
        <v>42</v>
      </c>
    </row>
    <row r="26" spans="1:19" x14ac:dyDescent="0.25">
      <c r="A26" s="7">
        <v>3</v>
      </c>
      <c r="B26" s="8" t="s">
        <v>52</v>
      </c>
      <c r="C26" s="8" t="s">
        <v>53</v>
      </c>
      <c r="D26" s="8" t="s">
        <v>24</v>
      </c>
      <c r="E26" s="8" t="s">
        <v>15</v>
      </c>
      <c r="F26" s="10">
        <v>1</v>
      </c>
      <c r="G26" s="10" t="s">
        <v>16</v>
      </c>
      <c r="H26" s="8" t="s">
        <v>17</v>
      </c>
      <c r="I26" s="8" t="s">
        <v>15</v>
      </c>
      <c r="J26" s="10">
        <v>2</v>
      </c>
      <c r="K26" s="10" t="s">
        <v>18</v>
      </c>
      <c r="L26" s="8" t="s">
        <v>17</v>
      </c>
      <c r="M26" s="8" t="s">
        <v>23</v>
      </c>
      <c r="N26" s="32">
        <v>324.13339999999999</v>
      </c>
      <c r="O26" s="11">
        <v>3.7</v>
      </c>
      <c r="P26" s="11">
        <v>94</v>
      </c>
      <c r="Q26" s="11"/>
      <c r="R26" s="10"/>
      <c r="S26" s="12"/>
    </row>
    <row r="27" spans="1:19" x14ac:dyDescent="0.25">
      <c r="A27" s="7">
        <v>4</v>
      </c>
      <c r="B27" s="8" t="s">
        <v>57</v>
      </c>
      <c r="C27" s="8" t="s">
        <v>58</v>
      </c>
      <c r="D27" s="8" t="s">
        <v>25</v>
      </c>
      <c r="E27" s="8" t="s">
        <v>15</v>
      </c>
      <c r="F27" s="10">
        <v>1</v>
      </c>
      <c r="G27" s="10" t="s">
        <v>16</v>
      </c>
      <c r="H27" s="8" t="s">
        <v>17</v>
      </c>
      <c r="I27" s="8" t="s">
        <v>15</v>
      </c>
      <c r="J27" s="10">
        <v>2</v>
      </c>
      <c r="K27" s="10" t="s">
        <v>18</v>
      </c>
      <c r="L27" s="8" t="s">
        <v>17</v>
      </c>
      <c r="M27" s="8" t="s">
        <v>23</v>
      </c>
      <c r="N27" s="32">
        <v>328.15289999999999</v>
      </c>
      <c r="O27" s="11">
        <v>3.03</v>
      </c>
      <c r="P27" s="11">
        <v>80.599999999999994</v>
      </c>
      <c r="Q27" s="11"/>
      <c r="R27" s="10"/>
      <c r="S27" s="12"/>
    </row>
    <row r="28" spans="1:19" x14ac:dyDescent="0.25">
      <c r="A28" s="7">
        <v>5</v>
      </c>
      <c r="B28" s="8" t="s">
        <v>59</v>
      </c>
      <c r="C28" s="8" t="s">
        <v>60</v>
      </c>
      <c r="D28" s="8" t="s">
        <v>22</v>
      </c>
      <c r="E28" s="8" t="s">
        <v>15</v>
      </c>
      <c r="F28" s="10">
        <v>1</v>
      </c>
      <c r="G28" s="10" t="s">
        <v>16</v>
      </c>
      <c r="H28" s="8" t="s">
        <v>17</v>
      </c>
      <c r="I28" s="8" t="s">
        <v>15</v>
      </c>
      <c r="J28" s="10">
        <v>2</v>
      </c>
      <c r="K28" s="10" t="s">
        <v>18</v>
      </c>
      <c r="L28" s="8" t="s">
        <v>17</v>
      </c>
      <c r="M28" s="8" t="s">
        <v>23</v>
      </c>
      <c r="N28" s="32">
        <v>320.03282999999999</v>
      </c>
      <c r="O28" s="11">
        <v>3.15</v>
      </c>
      <c r="P28" s="11">
        <v>83</v>
      </c>
      <c r="Q28" s="11"/>
      <c r="R28" s="10"/>
      <c r="S28" s="12"/>
    </row>
    <row r="29" spans="1:19" x14ac:dyDescent="0.25">
      <c r="A29" s="7">
        <v>6</v>
      </c>
      <c r="B29" s="8" t="s">
        <v>61</v>
      </c>
      <c r="C29" s="8" t="s">
        <v>62</v>
      </c>
      <c r="D29" s="8" t="s">
        <v>22</v>
      </c>
      <c r="E29" s="8" t="s">
        <v>15</v>
      </c>
      <c r="F29" s="10">
        <v>1</v>
      </c>
      <c r="G29" s="10" t="s">
        <v>16</v>
      </c>
      <c r="H29" s="8" t="s">
        <v>17</v>
      </c>
      <c r="I29" s="8" t="s">
        <v>15</v>
      </c>
      <c r="J29" s="10">
        <v>2</v>
      </c>
      <c r="K29" s="10" t="s">
        <v>18</v>
      </c>
      <c r="L29" s="8" t="s">
        <v>17</v>
      </c>
      <c r="M29" s="8" t="s">
        <v>23</v>
      </c>
      <c r="N29" s="32">
        <v>323.96442000000002</v>
      </c>
      <c r="O29" s="11">
        <v>2.42</v>
      </c>
      <c r="P29" s="11">
        <v>68.400000000000006</v>
      </c>
      <c r="Q29" s="11"/>
      <c r="R29" s="10" t="s">
        <v>63</v>
      </c>
      <c r="S29" s="9" t="s">
        <v>64</v>
      </c>
    </row>
    <row r="30" spans="1:19" x14ac:dyDescent="0.25">
      <c r="A30" s="7">
        <v>7</v>
      </c>
      <c r="B30" s="8" t="s">
        <v>70</v>
      </c>
      <c r="C30" s="8" t="s">
        <v>71</v>
      </c>
      <c r="D30" s="8" t="s">
        <v>22</v>
      </c>
      <c r="E30" s="8" t="s">
        <v>15</v>
      </c>
      <c r="F30" s="10">
        <v>1</v>
      </c>
      <c r="G30" s="10" t="s">
        <v>16</v>
      </c>
      <c r="H30" s="8" t="s">
        <v>17</v>
      </c>
      <c r="I30" s="8" t="s">
        <v>15</v>
      </c>
      <c r="J30" s="10">
        <v>2</v>
      </c>
      <c r="K30" s="10" t="s">
        <v>18</v>
      </c>
      <c r="L30" s="8" t="s">
        <v>17</v>
      </c>
      <c r="M30" s="8" t="s">
        <v>23</v>
      </c>
      <c r="N30" s="32">
        <v>326.70123000000001</v>
      </c>
      <c r="O30" s="11">
        <v>3.58</v>
      </c>
      <c r="P30" s="11">
        <v>91.6</v>
      </c>
      <c r="Q30" s="11"/>
      <c r="R30" s="10"/>
      <c r="S30" s="12"/>
    </row>
    <row r="31" spans="1:19" x14ac:dyDescent="0.25">
      <c r="A31" s="7">
        <v>8</v>
      </c>
      <c r="B31" s="9" t="s">
        <v>72</v>
      </c>
      <c r="C31" s="9" t="s">
        <v>73</v>
      </c>
      <c r="D31" s="9" t="s">
        <v>74</v>
      </c>
      <c r="E31" s="9" t="s">
        <v>15</v>
      </c>
      <c r="F31" s="7">
        <v>1</v>
      </c>
      <c r="G31" s="7" t="s">
        <v>16</v>
      </c>
      <c r="H31" s="9" t="s">
        <v>17</v>
      </c>
      <c r="I31" s="9" t="s">
        <v>15</v>
      </c>
      <c r="J31" s="7">
        <v>2</v>
      </c>
      <c r="K31" s="7" t="s">
        <v>18</v>
      </c>
      <c r="L31" s="9" t="s">
        <v>17</v>
      </c>
      <c r="M31" s="9" t="s">
        <v>23</v>
      </c>
      <c r="N31" s="30">
        <v>335.26654000000002</v>
      </c>
      <c r="O31" s="13">
        <v>2.88</v>
      </c>
      <c r="P31" s="13">
        <v>77.599999999999994</v>
      </c>
      <c r="Q31" s="13"/>
      <c r="R31" s="10"/>
      <c r="S31" s="12"/>
    </row>
    <row r="32" spans="1:19" x14ac:dyDescent="0.25">
      <c r="A32" s="7">
        <v>9</v>
      </c>
      <c r="B32" s="8" t="s">
        <v>81</v>
      </c>
      <c r="C32" s="8" t="s">
        <v>82</v>
      </c>
      <c r="D32" s="8" t="s">
        <v>74</v>
      </c>
      <c r="E32" s="8" t="s">
        <v>15</v>
      </c>
      <c r="F32" s="10">
        <v>1</v>
      </c>
      <c r="G32" s="10" t="s">
        <v>16</v>
      </c>
      <c r="H32" s="8" t="s">
        <v>17</v>
      </c>
      <c r="I32" s="8" t="s">
        <v>15</v>
      </c>
      <c r="J32" s="10">
        <v>2</v>
      </c>
      <c r="K32" s="10" t="s">
        <v>18</v>
      </c>
      <c r="L32" s="8" t="s">
        <v>17</v>
      </c>
      <c r="M32" s="8" t="s">
        <v>23</v>
      </c>
      <c r="N32" s="32">
        <v>339.47086999999999</v>
      </c>
      <c r="O32" s="11">
        <v>3.4</v>
      </c>
      <c r="P32" s="11">
        <v>88</v>
      </c>
      <c r="Q32" s="11"/>
      <c r="R32" s="10"/>
      <c r="S32" s="12"/>
    </row>
    <row r="33" spans="1:19" x14ac:dyDescent="0.25">
      <c r="A33" s="7">
        <v>10</v>
      </c>
      <c r="B33" s="8" t="s">
        <v>81</v>
      </c>
      <c r="C33" s="8" t="s">
        <v>83</v>
      </c>
      <c r="D33" s="8" t="s">
        <v>24</v>
      </c>
      <c r="E33" s="9" t="s">
        <v>15</v>
      </c>
      <c r="F33" s="10">
        <v>1</v>
      </c>
      <c r="G33" s="10" t="s">
        <v>16</v>
      </c>
      <c r="H33" s="9" t="s">
        <v>17</v>
      </c>
      <c r="I33" s="9" t="s">
        <v>15</v>
      </c>
      <c r="J33" s="10">
        <v>2</v>
      </c>
      <c r="K33" s="10" t="s">
        <v>18</v>
      </c>
      <c r="L33" s="9" t="s">
        <v>17</v>
      </c>
      <c r="M33" s="9" t="s">
        <v>23</v>
      </c>
      <c r="N33" s="32">
        <v>354.09748000000002</v>
      </c>
      <c r="O33" s="11">
        <v>2.39</v>
      </c>
      <c r="P33" s="11">
        <v>67.8</v>
      </c>
      <c r="Q33" s="11"/>
      <c r="R33" s="10"/>
      <c r="S33" s="12" t="s">
        <v>101</v>
      </c>
    </row>
    <row r="34" spans="1:19" x14ac:dyDescent="0.25">
      <c r="A34" s="7">
        <v>11</v>
      </c>
      <c r="B34" s="8" t="s">
        <v>90</v>
      </c>
      <c r="C34" s="8" t="s">
        <v>91</v>
      </c>
      <c r="D34" s="8" t="s">
        <v>74</v>
      </c>
      <c r="E34" s="9" t="s">
        <v>15</v>
      </c>
      <c r="F34" s="10">
        <v>1</v>
      </c>
      <c r="G34" s="10" t="s">
        <v>16</v>
      </c>
      <c r="H34" s="8" t="s">
        <v>17</v>
      </c>
      <c r="I34" s="9" t="s">
        <v>15</v>
      </c>
      <c r="J34" s="10">
        <v>2</v>
      </c>
      <c r="K34" s="10" t="s">
        <v>18</v>
      </c>
      <c r="L34" s="9" t="s">
        <v>17</v>
      </c>
      <c r="M34" s="9" t="s">
        <v>23</v>
      </c>
      <c r="N34" s="32">
        <v>344.00889000000001</v>
      </c>
      <c r="O34" s="11">
        <v>3.04</v>
      </c>
      <c r="P34" s="11">
        <v>80.8</v>
      </c>
      <c r="Q34" s="11"/>
      <c r="R34" s="10"/>
      <c r="S34" s="12"/>
    </row>
    <row r="35" spans="1:19" x14ac:dyDescent="0.25">
      <c r="A35" s="7">
        <v>12</v>
      </c>
      <c r="B35" s="8" t="s">
        <v>94</v>
      </c>
      <c r="C35" s="8" t="s">
        <v>95</v>
      </c>
      <c r="D35" s="8" t="s">
        <v>96</v>
      </c>
      <c r="E35" s="8" t="s">
        <v>15</v>
      </c>
      <c r="F35" s="10">
        <v>1</v>
      </c>
      <c r="G35" s="10" t="s">
        <v>16</v>
      </c>
      <c r="H35" s="8" t="s">
        <v>17</v>
      </c>
      <c r="I35" s="8" t="s">
        <v>15</v>
      </c>
      <c r="J35" s="10">
        <v>2</v>
      </c>
      <c r="K35" s="10" t="s">
        <v>18</v>
      </c>
      <c r="L35" s="8" t="s">
        <v>17</v>
      </c>
      <c r="M35" s="8" t="s">
        <v>23</v>
      </c>
      <c r="N35" s="32">
        <v>350.65206999999998</v>
      </c>
      <c r="O35" s="11">
        <v>3.17</v>
      </c>
      <c r="P35" s="11">
        <v>83.4</v>
      </c>
      <c r="Q35" s="11"/>
      <c r="R35" s="10"/>
      <c r="S35" s="12"/>
    </row>
    <row r="36" spans="1:19" x14ac:dyDescent="0.25">
      <c r="A36" s="7">
        <v>13</v>
      </c>
      <c r="B36" s="9" t="s">
        <v>97</v>
      </c>
      <c r="C36" s="9" t="s">
        <v>98</v>
      </c>
      <c r="D36" s="9" t="s">
        <v>74</v>
      </c>
      <c r="E36" s="9" t="s">
        <v>15</v>
      </c>
      <c r="F36" s="7">
        <v>1</v>
      </c>
      <c r="G36" s="7" t="s">
        <v>16</v>
      </c>
      <c r="H36" s="9" t="s">
        <v>17</v>
      </c>
      <c r="I36" s="9" t="s">
        <v>15</v>
      </c>
      <c r="J36" s="7">
        <v>2</v>
      </c>
      <c r="K36" s="7" t="s">
        <v>18</v>
      </c>
      <c r="L36" s="14" t="s">
        <v>17</v>
      </c>
      <c r="M36" s="14" t="s">
        <v>23</v>
      </c>
      <c r="N36" s="30">
        <v>336.70524999999998</v>
      </c>
      <c r="O36" s="13">
        <v>3.6</v>
      </c>
      <c r="P36" s="13">
        <v>92</v>
      </c>
      <c r="Q36" s="13"/>
      <c r="R36" s="10"/>
      <c r="S36" s="12"/>
    </row>
    <row r="37" spans="1:19" x14ac:dyDescent="0.25">
      <c r="A37" s="7">
        <v>14</v>
      </c>
      <c r="B37" s="8" t="s">
        <v>99</v>
      </c>
      <c r="C37" s="8" t="s">
        <v>100</v>
      </c>
      <c r="D37" s="8" t="s">
        <v>24</v>
      </c>
      <c r="E37" s="9" t="s">
        <v>15</v>
      </c>
      <c r="F37" s="10">
        <v>1</v>
      </c>
      <c r="G37" s="10" t="s">
        <v>16</v>
      </c>
      <c r="H37" s="8" t="s">
        <v>17</v>
      </c>
      <c r="I37" s="9" t="s">
        <v>15</v>
      </c>
      <c r="J37" s="10">
        <v>2</v>
      </c>
      <c r="K37" s="10" t="s">
        <v>18</v>
      </c>
      <c r="L37" s="9" t="s">
        <v>17</v>
      </c>
      <c r="M37" s="9" t="s">
        <v>23</v>
      </c>
      <c r="N37" s="32">
        <v>343.01060000000001</v>
      </c>
      <c r="O37" s="11">
        <v>3.11</v>
      </c>
      <c r="P37" s="11">
        <v>82.2</v>
      </c>
      <c r="Q37" s="11"/>
      <c r="R37" s="10"/>
      <c r="S37" s="12"/>
    </row>
    <row r="38" spans="1:19" x14ac:dyDescent="0.25">
      <c r="A38" s="7">
        <v>15</v>
      </c>
      <c r="B38" s="9" t="s">
        <v>102</v>
      </c>
      <c r="C38" s="9" t="s">
        <v>103</v>
      </c>
      <c r="D38" s="9" t="s">
        <v>24</v>
      </c>
      <c r="E38" s="9" t="s">
        <v>15</v>
      </c>
      <c r="F38" s="7">
        <v>1</v>
      </c>
      <c r="G38" s="7" t="s">
        <v>16</v>
      </c>
      <c r="H38" s="9" t="s">
        <v>17</v>
      </c>
      <c r="I38" s="9" t="s">
        <v>15</v>
      </c>
      <c r="J38" s="7">
        <v>2</v>
      </c>
      <c r="K38" s="7" t="s">
        <v>18</v>
      </c>
      <c r="L38" s="9" t="s">
        <v>17</v>
      </c>
      <c r="M38" s="9" t="s">
        <v>23</v>
      </c>
      <c r="N38" s="30">
        <v>353.17813000000001</v>
      </c>
      <c r="O38" s="13">
        <v>3.33</v>
      </c>
      <c r="P38" s="13">
        <v>86.6</v>
      </c>
      <c r="Q38" s="13"/>
      <c r="R38" s="10"/>
      <c r="S38" s="12"/>
    </row>
    <row r="39" spans="1:19" x14ac:dyDescent="0.25">
      <c r="A39" s="7">
        <v>16</v>
      </c>
      <c r="B39" s="8" t="s">
        <v>104</v>
      </c>
      <c r="C39" s="8" t="s">
        <v>105</v>
      </c>
      <c r="D39" s="8" t="s">
        <v>74</v>
      </c>
      <c r="E39" s="9" t="s">
        <v>15</v>
      </c>
      <c r="F39" s="10">
        <v>1</v>
      </c>
      <c r="G39" s="10" t="s">
        <v>16</v>
      </c>
      <c r="H39" s="8" t="s">
        <v>17</v>
      </c>
      <c r="I39" s="8" t="s">
        <v>15</v>
      </c>
      <c r="J39" s="10">
        <v>2</v>
      </c>
      <c r="K39" s="10" t="s">
        <v>18</v>
      </c>
      <c r="L39" s="9" t="s">
        <v>17</v>
      </c>
      <c r="M39" s="9" t="s">
        <v>23</v>
      </c>
      <c r="N39" s="32">
        <v>334.68846000000002</v>
      </c>
      <c r="O39" s="11">
        <v>3.48</v>
      </c>
      <c r="P39" s="11">
        <v>89.6</v>
      </c>
      <c r="Q39" s="11"/>
      <c r="R39" s="10"/>
      <c r="S39" s="12"/>
    </row>
    <row r="40" spans="1:19" x14ac:dyDescent="0.25">
      <c r="A40" s="7">
        <v>17</v>
      </c>
      <c r="B40" s="8" t="s">
        <v>106</v>
      </c>
      <c r="C40" s="8" t="s">
        <v>107</v>
      </c>
      <c r="D40" s="8" t="s">
        <v>74</v>
      </c>
      <c r="E40" s="8" t="s">
        <v>15</v>
      </c>
      <c r="F40" s="10">
        <v>1</v>
      </c>
      <c r="G40" s="10" t="s">
        <v>16</v>
      </c>
      <c r="H40" s="8" t="s">
        <v>17</v>
      </c>
      <c r="I40" s="8" t="s">
        <v>15</v>
      </c>
      <c r="J40" s="10">
        <v>2</v>
      </c>
      <c r="K40" s="10" t="s">
        <v>18</v>
      </c>
      <c r="L40" s="8" t="s">
        <v>17</v>
      </c>
      <c r="M40" s="8" t="s">
        <v>23</v>
      </c>
      <c r="N40" s="32">
        <v>361.68783000000002</v>
      </c>
      <c r="O40" s="11">
        <v>3.19</v>
      </c>
      <c r="P40" s="11">
        <v>83.8</v>
      </c>
      <c r="Q40" s="11"/>
      <c r="R40" s="10"/>
      <c r="S40" s="12"/>
    </row>
    <row r="41" spans="1:19" x14ac:dyDescent="0.25">
      <c r="A41" s="7">
        <v>18</v>
      </c>
      <c r="B41" s="8" t="s">
        <v>112</v>
      </c>
      <c r="C41" s="8" t="s">
        <v>113</v>
      </c>
      <c r="D41" s="8" t="s">
        <v>22</v>
      </c>
      <c r="E41" s="8" t="s">
        <v>15</v>
      </c>
      <c r="F41" s="10">
        <v>1</v>
      </c>
      <c r="G41" s="10" t="s">
        <v>16</v>
      </c>
      <c r="H41" s="8" t="s">
        <v>17</v>
      </c>
      <c r="I41" s="8" t="s">
        <v>15</v>
      </c>
      <c r="J41" s="10">
        <v>2</v>
      </c>
      <c r="K41" s="10" t="s">
        <v>18</v>
      </c>
      <c r="L41" s="8" t="s">
        <v>17</v>
      </c>
      <c r="M41" s="8" t="s">
        <v>23</v>
      </c>
      <c r="N41" s="32">
        <v>348.16381999999999</v>
      </c>
      <c r="O41" s="11" t="s">
        <v>114</v>
      </c>
      <c r="P41" s="11">
        <v>94</v>
      </c>
      <c r="Q41" s="11"/>
      <c r="R41" s="10"/>
      <c r="S41" s="12" t="s">
        <v>115</v>
      </c>
    </row>
    <row r="42" spans="1:19" x14ac:dyDescent="0.25">
      <c r="A42" s="7">
        <v>19</v>
      </c>
      <c r="B42" s="8" t="s">
        <v>118</v>
      </c>
      <c r="C42" s="8" t="s">
        <v>119</v>
      </c>
      <c r="D42" s="8" t="s">
        <v>74</v>
      </c>
      <c r="E42" s="8" t="s">
        <v>15</v>
      </c>
      <c r="F42" s="10">
        <v>1</v>
      </c>
      <c r="G42" s="10" t="s">
        <v>16</v>
      </c>
      <c r="H42" s="8" t="s">
        <v>17</v>
      </c>
      <c r="I42" s="8" t="s">
        <v>15</v>
      </c>
      <c r="J42" s="10">
        <v>2</v>
      </c>
      <c r="K42" s="10" t="s">
        <v>18</v>
      </c>
      <c r="L42" s="8" t="s">
        <v>17</v>
      </c>
      <c r="M42" s="8" t="s">
        <v>23</v>
      </c>
      <c r="N42" s="32">
        <v>340.97483999999997</v>
      </c>
      <c r="O42" s="11">
        <v>3.53</v>
      </c>
      <c r="P42" s="11">
        <v>90.6</v>
      </c>
      <c r="Q42" s="11"/>
      <c r="R42" s="10"/>
      <c r="S42" s="12"/>
    </row>
    <row r="43" spans="1:19" s="26" customFormat="1" x14ac:dyDescent="0.25">
      <c r="A43" s="22"/>
      <c r="B43" s="23"/>
      <c r="C43" s="23"/>
      <c r="D43" s="23"/>
      <c r="E43" s="23"/>
      <c r="F43" s="24"/>
      <c r="G43" s="24"/>
      <c r="H43" s="23"/>
      <c r="I43" s="23"/>
      <c r="J43" s="24"/>
      <c r="K43" s="24"/>
      <c r="L43" s="23"/>
      <c r="M43" s="23"/>
      <c r="N43" s="33"/>
      <c r="O43" s="25"/>
      <c r="P43" s="25"/>
      <c r="Q43" s="25"/>
      <c r="R43" s="24"/>
      <c r="S43" s="23"/>
    </row>
    <row r="44" spans="1:19" x14ac:dyDescent="0.25">
      <c r="A44" s="16">
        <v>1</v>
      </c>
      <c r="B44" s="9" t="s">
        <v>32</v>
      </c>
      <c r="C44" s="9" t="s">
        <v>31</v>
      </c>
      <c r="D44" s="9" t="s">
        <v>24</v>
      </c>
      <c r="E44" s="8" t="s">
        <v>15</v>
      </c>
      <c r="F44" s="10">
        <v>2</v>
      </c>
      <c r="G44" s="10" t="s">
        <v>19</v>
      </c>
      <c r="H44" s="8" t="s">
        <v>17</v>
      </c>
      <c r="I44" s="8" t="s">
        <v>15</v>
      </c>
      <c r="J44" s="10">
        <v>3</v>
      </c>
      <c r="K44" s="10" t="s">
        <v>20</v>
      </c>
      <c r="L44" s="8" t="s">
        <v>17</v>
      </c>
      <c r="M44" s="8" t="s">
        <v>23</v>
      </c>
      <c r="N44" s="32">
        <v>289.21811000000002</v>
      </c>
      <c r="O44" s="11">
        <v>3.36</v>
      </c>
      <c r="P44" s="11">
        <v>87.2</v>
      </c>
      <c r="Q44" s="11"/>
      <c r="R44" s="10"/>
      <c r="S44" s="17"/>
    </row>
    <row r="45" spans="1:19" x14ac:dyDescent="0.25">
      <c r="A45" s="16">
        <v>2</v>
      </c>
      <c r="B45" s="9" t="s">
        <v>43</v>
      </c>
      <c r="C45" s="9" t="s">
        <v>44</v>
      </c>
      <c r="D45" s="9" t="s">
        <v>25</v>
      </c>
      <c r="E45" s="9" t="s">
        <v>15</v>
      </c>
      <c r="F45" s="7">
        <v>2</v>
      </c>
      <c r="G45" s="7" t="s">
        <v>19</v>
      </c>
      <c r="H45" s="9" t="s">
        <v>17</v>
      </c>
      <c r="I45" s="9" t="s">
        <v>15</v>
      </c>
      <c r="J45" s="7">
        <v>3</v>
      </c>
      <c r="K45" s="7" t="s">
        <v>20</v>
      </c>
      <c r="L45" s="9" t="s">
        <v>17</v>
      </c>
      <c r="M45" s="9" t="s">
        <v>23</v>
      </c>
      <c r="N45" s="30">
        <v>300.30786000000001</v>
      </c>
      <c r="O45" s="13">
        <v>3.47</v>
      </c>
      <c r="P45" s="13">
        <v>89.4</v>
      </c>
      <c r="Q45" s="13"/>
      <c r="R45" s="7"/>
      <c r="S45" s="18" t="s">
        <v>38</v>
      </c>
    </row>
    <row r="46" spans="1:19" x14ac:dyDescent="0.25">
      <c r="A46" s="7">
        <v>3</v>
      </c>
      <c r="B46" s="8" t="s">
        <v>45</v>
      </c>
      <c r="C46" s="8" t="s">
        <v>46</v>
      </c>
      <c r="D46" s="8" t="s">
        <v>24</v>
      </c>
      <c r="E46" s="8" t="s">
        <v>15</v>
      </c>
      <c r="F46" s="10">
        <v>2</v>
      </c>
      <c r="G46" s="10" t="s">
        <v>19</v>
      </c>
      <c r="H46" s="8" t="s">
        <v>17</v>
      </c>
      <c r="I46" s="8" t="s">
        <v>15</v>
      </c>
      <c r="J46" s="10">
        <v>3</v>
      </c>
      <c r="K46" s="10" t="s">
        <v>20</v>
      </c>
      <c r="L46" s="8" t="s">
        <v>17</v>
      </c>
      <c r="M46" s="8" t="s">
        <v>23</v>
      </c>
      <c r="N46" s="32">
        <v>323.07947000000001</v>
      </c>
      <c r="O46" s="11">
        <v>3.22</v>
      </c>
      <c r="P46" s="11">
        <v>84.4</v>
      </c>
      <c r="Q46" s="11"/>
      <c r="R46" s="10"/>
      <c r="S46" s="12" t="s">
        <v>47</v>
      </c>
    </row>
    <row r="47" spans="1:19" x14ac:dyDescent="0.25">
      <c r="A47" s="7">
        <v>4</v>
      </c>
      <c r="B47" s="8" t="s">
        <v>65</v>
      </c>
      <c r="C47" s="8" t="s">
        <v>36</v>
      </c>
      <c r="D47" s="8" t="s">
        <v>24</v>
      </c>
      <c r="E47" s="9" t="s">
        <v>15</v>
      </c>
      <c r="F47" s="10">
        <v>2</v>
      </c>
      <c r="G47" s="10" t="s">
        <v>19</v>
      </c>
      <c r="H47" s="9" t="s">
        <v>17</v>
      </c>
      <c r="I47" s="9" t="s">
        <v>15</v>
      </c>
      <c r="J47" s="10">
        <v>3</v>
      </c>
      <c r="K47" s="10" t="s">
        <v>20</v>
      </c>
      <c r="L47" s="9" t="s">
        <v>17</v>
      </c>
      <c r="M47" s="9" t="s">
        <v>23</v>
      </c>
      <c r="N47" s="32">
        <v>272.98894999999999</v>
      </c>
      <c r="O47" s="11">
        <v>3.56</v>
      </c>
      <c r="P47" s="11">
        <v>91.2</v>
      </c>
      <c r="Q47" s="11"/>
      <c r="R47" s="10"/>
      <c r="S47" s="12"/>
    </row>
    <row r="48" spans="1:19" x14ac:dyDescent="0.25">
      <c r="A48" s="7">
        <v>5</v>
      </c>
      <c r="B48" s="8" t="s">
        <v>66</v>
      </c>
      <c r="C48" s="8" t="s">
        <v>67</v>
      </c>
      <c r="D48" s="8" t="s">
        <v>25</v>
      </c>
      <c r="E48" s="8" t="s">
        <v>15</v>
      </c>
      <c r="F48" s="10">
        <v>2</v>
      </c>
      <c r="G48" s="10" t="s">
        <v>19</v>
      </c>
      <c r="H48" s="8" t="s">
        <v>17</v>
      </c>
      <c r="I48" s="8" t="s">
        <v>15</v>
      </c>
      <c r="J48" s="10">
        <v>3</v>
      </c>
      <c r="K48" s="10" t="s">
        <v>20</v>
      </c>
      <c r="L48" s="8" t="s">
        <v>17</v>
      </c>
      <c r="M48" s="8" t="s">
        <v>23</v>
      </c>
      <c r="N48" s="32">
        <v>282.38965000000002</v>
      </c>
      <c r="O48" s="11">
        <v>3.36</v>
      </c>
      <c r="P48" s="11">
        <v>87.2</v>
      </c>
      <c r="Q48" s="11"/>
      <c r="R48" s="10"/>
      <c r="S48" s="12"/>
    </row>
    <row r="49" spans="1:19" x14ac:dyDescent="0.25">
      <c r="A49" s="7">
        <v>6</v>
      </c>
      <c r="B49" s="15" t="s">
        <v>68</v>
      </c>
      <c r="C49" s="15" t="s">
        <v>69</v>
      </c>
      <c r="D49" s="14" t="s">
        <v>22</v>
      </c>
      <c r="E49" s="14" t="s">
        <v>15</v>
      </c>
      <c r="F49" s="7">
        <v>2</v>
      </c>
      <c r="G49" s="7" t="s">
        <v>19</v>
      </c>
      <c r="H49" s="14" t="s">
        <v>17</v>
      </c>
      <c r="I49" s="14" t="s">
        <v>15</v>
      </c>
      <c r="J49" s="7">
        <v>3</v>
      </c>
      <c r="K49" s="7" t="s">
        <v>20</v>
      </c>
      <c r="L49" s="14" t="s">
        <v>17</v>
      </c>
      <c r="M49" s="14" t="s">
        <v>23</v>
      </c>
      <c r="N49" s="30">
        <v>298.77856000000003</v>
      </c>
      <c r="O49" s="7">
        <v>3.08</v>
      </c>
      <c r="P49" s="7">
        <v>81.599999999999994</v>
      </c>
      <c r="Q49" s="7"/>
      <c r="R49" s="10"/>
      <c r="S49" s="12"/>
    </row>
    <row r="50" spans="1:19" x14ac:dyDescent="0.25">
      <c r="A50" s="7">
        <v>7</v>
      </c>
      <c r="B50" s="9" t="s">
        <v>84</v>
      </c>
      <c r="C50" s="9" t="s">
        <v>85</v>
      </c>
      <c r="D50" s="9" t="s">
        <v>74</v>
      </c>
      <c r="E50" s="9" t="s">
        <v>15</v>
      </c>
      <c r="F50" s="7">
        <v>2</v>
      </c>
      <c r="G50" s="7" t="s">
        <v>19</v>
      </c>
      <c r="H50" s="9" t="s">
        <v>17</v>
      </c>
      <c r="I50" s="9" t="s">
        <v>15</v>
      </c>
      <c r="J50" s="7">
        <v>3</v>
      </c>
      <c r="K50" s="7" t="s">
        <v>20</v>
      </c>
      <c r="L50" s="9" t="s">
        <v>17</v>
      </c>
      <c r="M50" s="9" t="s">
        <v>23</v>
      </c>
      <c r="N50" s="30">
        <v>285.28298000000001</v>
      </c>
      <c r="O50" s="13">
        <v>3.19</v>
      </c>
      <c r="P50" s="13">
        <v>83.8</v>
      </c>
      <c r="Q50" s="13"/>
      <c r="R50" s="10"/>
      <c r="S50" s="12"/>
    </row>
    <row r="51" spans="1:19" x14ac:dyDescent="0.25">
      <c r="A51" s="7">
        <v>8</v>
      </c>
      <c r="B51" s="8" t="s">
        <v>120</v>
      </c>
      <c r="C51" s="8" t="s">
        <v>105</v>
      </c>
      <c r="D51" s="8" t="s">
        <v>74</v>
      </c>
      <c r="E51" s="8" t="s">
        <v>15</v>
      </c>
      <c r="F51" s="10">
        <v>2</v>
      </c>
      <c r="G51" s="10" t="s">
        <v>19</v>
      </c>
      <c r="H51" s="8" t="s">
        <v>17</v>
      </c>
      <c r="I51" s="8" t="s">
        <v>15</v>
      </c>
      <c r="J51" s="10">
        <v>3</v>
      </c>
      <c r="K51" s="10" t="s">
        <v>20</v>
      </c>
      <c r="L51" s="9" t="s">
        <v>17</v>
      </c>
      <c r="M51" s="9" t="s">
        <v>23</v>
      </c>
      <c r="N51" s="32">
        <v>293.88366000000002</v>
      </c>
      <c r="O51" s="11">
        <v>3.4</v>
      </c>
      <c r="P51" s="11">
        <v>88</v>
      </c>
      <c r="Q51" s="11"/>
      <c r="R51" s="10"/>
      <c r="S51" s="12"/>
    </row>
    <row r="52" spans="1:19" x14ac:dyDescent="0.25">
      <c r="A52" s="7"/>
      <c r="B52" s="15"/>
      <c r="C52" s="15"/>
      <c r="D52" s="14"/>
      <c r="E52" s="14"/>
      <c r="F52" s="7"/>
      <c r="G52" s="7"/>
      <c r="H52" s="14"/>
      <c r="I52" s="14"/>
      <c r="J52" s="7"/>
      <c r="K52" s="7"/>
      <c r="L52" s="14"/>
      <c r="M52" s="14"/>
      <c r="N52" s="30"/>
      <c r="O52" s="7"/>
      <c r="P52" s="7"/>
      <c r="Q52" s="7"/>
      <c r="R52" s="10"/>
      <c r="S52" s="12"/>
    </row>
    <row r="53" spans="1:19" x14ac:dyDescent="0.25">
      <c r="A53" s="5"/>
    </row>
    <row r="54" spans="1:19" x14ac:dyDescent="0.25">
      <c r="M54" s="19" t="s">
        <v>26</v>
      </c>
    </row>
    <row r="55" spans="1:19" x14ac:dyDescent="0.25">
      <c r="N55" s="3" t="s">
        <v>27</v>
      </c>
      <c r="O55" s="3" t="s">
        <v>27</v>
      </c>
      <c r="P55" s="3" t="s">
        <v>27</v>
      </c>
      <c r="Q55" s="3" t="s">
        <v>27</v>
      </c>
    </row>
  </sheetData>
  <sortState ref="A74:O93">
    <sortCondition descending="1" ref="N74"/>
  </sortState>
  <mergeCells count="16">
    <mergeCell ref="N7:N8"/>
    <mergeCell ref="R7:R8"/>
    <mergeCell ref="S7:S8"/>
    <mergeCell ref="A1:S1"/>
    <mergeCell ref="A2:S2"/>
    <mergeCell ref="A3:S3"/>
    <mergeCell ref="A4:S4"/>
    <mergeCell ref="A7:A8"/>
    <mergeCell ref="B7:B8"/>
    <mergeCell ref="C7:C8"/>
    <mergeCell ref="D7:H7"/>
    <mergeCell ref="I7:L7"/>
    <mergeCell ref="M7:M8"/>
    <mergeCell ref="O7:O8"/>
    <mergeCell ref="P7:P8"/>
    <mergeCell ref="Q7:Q8"/>
  </mergeCells>
  <phoneticPr fontId="0" type="noConversion"/>
  <pageMargins left="0.7" right="0.7" top="0.75" bottom="0.75" header="0.3" footer="0.3"/>
  <pageSetup paperSize="9" scale="34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tabSelected="1" zoomScale="70" zoomScaleNormal="70" workbookViewId="0">
      <selection activeCell="F17" sqref="F17"/>
    </sheetView>
  </sheetViews>
  <sheetFormatPr defaultRowHeight="15.75" x14ac:dyDescent="0.25"/>
  <cols>
    <col min="1" max="1" width="8.5703125" customWidth="1"/>
    <col min="2" max="2" width="15.7109375" style="3" bestFit="1" customWidth="1"/>
    <col min="3" max="3" width="27.85546875" style="1" bestFit="1" customWidth="1"/>
    <col min="4" max="4" width="16.28515625" style="1" customWidth="1"/>
    <col min="5" max="5" width="40.5703125" style="1" bestFit="1" customWidth="1"/>
    <col min="6" max="6" width="28.140625" style="1" bestFit="1" customWidth="1"/>
    <col min="7" max="7" width="7.42578125" style="3" customWidth="1"/>
    <col min="8" max="8" width="8.85546875" style="3" customWidth="1"/>
    <col min="9" max="9" width="11.28515625" style="1" customWidth="1"/>
    <col min="10" max="10" width="28.140625" style="1" bestFit="1" customWidth="1"/>
    <col min="11" max="11" width="9.140625" style="3" customWidth="1"/>
    <col min="12" max="12" width="10.140625" style="3" customWidth="1"/>
    <col min="13" max="13" width="10.28515625" style="1" customWidth="1"/>
    <col min="14" max="14" width="9.42578125" style="1" customWidth="1"/>
    <col min="15" max="15" width="11.85546875" style="4" customWidth="1"/>
    <col min="16" max="16" width="19" style="4" customWidth="1"/>
    <col min="17" max="17" width="15" style="4" customWidth="1"/>
    <col min="18" max="18" width="9" style="3" customWidth="1"/>
    <col min="19" max="19" width="32.140625" style="38" customWidth="1"/>
  </cols>
  <sheetData>
    <row r="1" spans="1:19" x14ac:dyDescent="0.25">
      <c r="B1" s="52" t="s">
        <v>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4"/>
    </row>
    <row r="2" spans="1:19" x14ac:dyDescent="0.25">
      <c r="B2" s="55" t="s">
        <v>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56"/>
    </row>
    <row r="3" spans="1:19" x14ac:dyDescent="0.25">
      <c r="B3" s="55" t="s">
        <v>138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56"/>
    </row>
    <row r="4" spans="1:19" x14ac:dyDescent="0.25">
      <c r="B4" s="55" t="s">
        <v>139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56"/>
    </row>
    <row r="5" spans="1:19" x14ac:dyDescent="0.25"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6"/>
      <c r="P5" s="36"/>
      <c r="Q5" s="36"/>
      <c r="R5" s="36"/>
      <c r="S5" s="37"/>
    </row>
    <row r="6" spans="1:19" x14ac:dyDescent="0.25">
      <c r="A6" s="47" t="s">
        <v>4</v>
      </c>
      <c r="B6" s="57" t="s">
        <v>129</v>
      </c>
      <c r="C6" s="50" t="s">
        <v>13</v>
      </c>
      <c r="D6" s="50" t="s">
        <v>14</v>
      </c>
      <c r="E6" s="47" t="s">
        <v>8</v>
      </c>
      <c r="F6" s="47"/>
      <c r="G6" s="47"/>
      <c r="H6" s="47"/>
      <c r="I6" s="47"/>
      <c r="J6" s="47" t="s">
        <v>2</v>
      </c>
      <c r="K6" s="47"/>
      <c r="L6" s="47"/>
      <c r="M6" s="47"/>
      <c r="N6" s="47" t="s">
        <v>5</v>
      </c>
      <c r="O6" s="47" t="s">
        <v>125</v>
      </c>
      <c r="P6" s="47" t="s">
        <v>128</v>
      </c>
      <c r="Q6" s="47" t="s">
        <v>30</v>
      </c>
      <c r="R6" s="47" t="s">
        <v>9</v>
      </c>
      <c r="S6" s="48" t="s">
        <v>3</v>
      </c>
    </row>
    <row r="7" spans="1:19" ht="94.9" customHeight="1" x14ac:dyDescent="0.25">
      <c r="A7" s="47"/>
      <c r="B7" s="58"/>
      <c r="C7" s="51"/>
      <c r="D7" s="51"/>
      <c r="E7" s="2" t="s">
        <v>10</v>
      </c>
      <c r="F7" s="2" t="s">
        <v>132</v>
      </c>
      <c r="G7" s="2" t="s">
        <v>1</v>
      </c>
      <c r="H7" s="2" t="s">
        <v>12</v>
      </c>
      <c r="I7" s="2" t="s">
        <v>11</v>
      </c>
      <c r="J7" s="2" t="s">
        <v>132</v>
      </c>
      <c r="K7" s="2" t="s">
        <v>1</v>
      </c>
      <c r="L7" s="2" t="s">
        <v>12</v>
      </c>
      <c r="M7" s="2" t="s">
        <v>11</v>
      </c>
      <c r="N7" s="47"/>
      <c r="O7" s="47"/>
      <c r="P7" s="47"/>
      <c r="Q7" s="47"/>
      <c r="R7" s="47"/>
      <c r="S7" s="48"/>
    </row>
    <row r="8" spans="1:19" s="44" customFormat="1" ht="24.95" customHeight="1" x14ac:dyDescent="0.25">
      <c r="A8" s="40">
        <v>1</v>
      </c>
      <c r="B8" s="46" t="s">
        <v>142</v>
      </c>
      <c r="C8" s="41" t="s">
        <v>144</v>
      </c>
      <c r="D8" s="41" t="s">
        <v>146</v>
      </c>
      <c r="E8" s="41" t="s">
        <v>140</v>
      </c>
      <c r="F8" s="41" t="s">
        <v>130</v>
      </c>
      <c r="G8" s="40">
        <v>1</v>
      </c>
      <c r="H8" s="40" t="s">
        <v>131</v>
      </c>
      <c r="I8" s="40" t="s">
        <v>17</v>
      </c>
      <c r="J8" s="41" t="s">
        <v>130</v>
      </c>
      <c r="K8" s="40">
        <v>1</v>
      </c>
      <c r="L8" s="40" t="s">
        <v>16</v>
      </c>
      <c r="M8" s="40" t="s">
        <v>17</v>
      </c>
      <c r="N8" s="40" t="s">
        <v>133</v>
      </c>
      <c r="O8" s="42">
        <v>259.68400000000003</v>
      </c>
      <c r="P8" s="43">
        <v>73.63</v>
      </c>
      <c r="Q8" s="43">
        <f>O8*0.08+P8*0.6</f>
        <v>64.952719999999999</v>
      </c>
      <c r="R8" s="40" t="s">
        <v>134</v>
      </c>
      <c r="S8" s="45"/>
    </row>
    <row r="9" spans="1:19" s="39" customFormat="1" ht="49.5" customHeight="1" x14ac:dyDescent="0.25">
      <c r="A9" s="40">
        <v>2</v>
      </c>
      <c r="B9" s="46" t="s">
        <v>143</v>
      </c>
      <c r="C9" s="41" t="s">
        <v>145</v>
      </c>
      <c r="D9" s="41" t="s">
        <v>147</v>
      </c>
      <c r="E9" s="41" t="s">
        <v>141</v>
      </c>
      <c r="F9" s="41" t="s">
        <v>135</v>
      </c>
      <c r="G9" s="40">
        <v>1</v>
      </c>
      <c r="H9" s="40" t="s">
        <v>131</v>
      </c>
      <c r="I9" s="40" t="s">
        <v>17</v>
      </c>
      <c r="J9" s="41" t="s">
        <v>136</v>
      </c>
      <c r="K9" s="40">
        <v>1</v>
      </c>
      <c r="L9" s="40" t="s">
        <v>16</v>
      </c>
      <c r="M9" s="40" t="s">
        <v>17</v>
      </c>
      <c r="N9" s="40" t="s">
        <v>133</v>
      </c>
      <c r="O9" s="42">
        <v>227.92400000000001</v>
      </c>
      <c r="P9" s="43">
        <v>70.83</v>
      </c>
      <c r="Q9" s="43">
        <f>O9*0.08+P9*0.6</f>
        <v>60.731920000000002</v>
      </c>
      <c r="R9" s="40" t="s">
        <v>63</v>
      </c>
      <c r="S9" s="45" t="s">
        <v>137</v>
      </c>
    </row>
  </sheetData>
  <mergeCells count="16">
    <mergeCell ref="A6:A7"/>
    <mergeCell ref="C6:C7"/>
    <mergeCell ref="D6:D7"/>
    <mergeCell ref="E6:I6"/>
    <mergeCell ref="J6:M6"/>
    <mergeCell ref="B6:B7"/>
    <mergeCell ref="S6:S7"/>
    <mergeCell ref="N6:N7"/>
    <mergeCell ref="B1:S1"/>
    <mergeCell ref="B2:S2"/>
    <mergeCell ref="B3:S3"/>
    <mergeCell ref="B4:S4"/>
    <mergeCell ref="O6:O7"/>
    <mergeCell ref="P6:P7"/>
    <mergeCell ref="Q6:Q7"/>
    <mergeCell ref="R6:R7"/>
  </mergeCells>
  <pageMargins left="0.7" right="0.7" top="0.75" bottom="0.75" header="0.3" footer="0.3"/>
  <pageSetup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Sayfa3</vt:lpstr>
      <vt:lpstr>Sheet1</vt:lpstr>
    </vt:vector>
  </TitlesOfParts>
  <Company>Burak ESER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melek</dc:creator>
  <cp:lastModifiedBy>pc</cp:lastModifiedBy>
  <cp:lastPrinted>2025-01-22T13:13:46Z</cp:lastPrinted>
  <dcterms:created xsi:type="dcterms:W3CDTF">2012-08-16T13:06:43Z</dcterms:created>
  <dcterms:modified xsi:type="dcterms:W3CDTF">2025-01-23T11:56:02Z</dcterms:modified>
</cp:coreProperties>
</file>